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P:\Marketing\Website Maintenance\DATA\Holdings\2024\013124\"/>
    </mc:Choice>
  </mc:AlternateContent>
  <xr:revisionPtr revIDLastSave="0" documentId="13_ncr:1_{CECE22FC-CFC9-40F2-9C1E-9677802BFC6C}" xr6:coauthVersionLast="47" xr6:coauthVersionMax="47" xr10:uidLastSave="{00000000-0000-0000-0000-000000000000}"/>
  <bookViews>
    <workbookView xWindow="-120" yWindow="-120" windowWidth="29040" windowHeight="17640" xr2:uid="{00000000-000D-0000-FFFF-FFFF00000000}"/>
  </bookViews>
  <sheets>
    <sheet name="01.31.24 MIOFX - MIIOX" sheetId="1" r:id="rId1"/>
  </sheets>
  <definedNames>
    <definedName name="_xlnm.Print_Area" localSheetId="0">'01.31.24 MIOFX - MIIOX'!$A$1:$E$49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1" l="1"/>
  <c r="E37" i="1"/>
</calcChain>
</file>

<file path=xl/sharedStrings.xml><?xml version="1.0" encoding="utf-8"?>
<sst xmlns="http://schemas.openxmlformats.org/spreadsheetml/2006/main" count="38" uniqueCount="38">
  <si>
    <t>Price</t>
  </si>
  <si>
    <t>Shares</t>
  </si>
  <si>
    <t>Security Description</t>
  </si>
  <si>
    <t>Market Value</t>
  </si>
  <si>
    <t>% of Total Net Assets</t>
  </si>
  <si>
    <t>Cash, Cash Equivalents &amp; Other Assets/Liabilities</t>
  </si>
  <si>
    <t>Constellation Software, Inc.</t>
  </si>
  <si>
    <t>ASML Holding N.V.</t>
  </si>
  <si>
    <t>SAP S.E.</t>
  </si>
  <si>
    <t>Air Liquide S.A.</t>
  </si>
  <si>
    <t>L'Oreal S.A.</t>
  </si>
  <si>
    <t>Taiwan Semiconductor Manufacturing Co., Ltd. Spon. ADR</t>
  </si>
  <si>
    <t>Spotify Technology S.A.</t>
  </si>
  <si>
    <t>Novo Nordisk A/S - Cl. B</t>
  </si>
  <si>
    <t>Coca-Cola Europacific Partners PLC</t>
  </si>
  <si>
    <t>TotalEnergies S.E.</t>
  </si>
  <si>
    <t>Marsico International Opportunities Fund (MIOFX/MIIOX)</t>
  </si>
  <si>
    <t>Sony Group Corp.</t>
  </si>
  <si>
    <t>FirstService Corp.</t>
  </si>
  <si>
    <t>Airbus S.E.</t>
  </si>
  <si>
    <t>Ferrari N.V.</t>
  </si>
  <si>
    <t>Safran S.A.</t>
  </si>
  <si>
    <t>Nintendo Co., Ltd.</t>
  </si>
  <si>
    <t>Shopify, Inc. - Cl. A</t>
  </si>
  <si>
    <t>Hermes International</t>
  </si>
  <si>
    <t>Constellation Software, Inc. Warrants, Strike Price: Pending, Expiration Date: March 31, 2040</t>
  </si>
  <si>
    <t>NVIDIA Corp.</t>
  </si>
  <si>
    <t>Meta Platforms, Inc. - Cl. A</t>
  </si>
  <si>
    <t>Eli Lilly &amp; Company</t>
  </si>
  <si>
    <t>Microsoft Corp.</t>
  </si>
  <si>
    <t>Chipotle Mexican Grill, Inc.</t>
  </si>
  <si>
    <t>Synopsys, Inc.</t>
  </si>
  <si>
    <t>Rolls-Royce Holdings PLC</t>
  </si>
  <si>
    <t>Amazon.com, Inc.</t>
  </si>
  <si>
    <t>Netflix, Inc.</t>
  </si>
  <si>
    <t>Toll Brothers, Inc.</t>
  </si>
  <si>
    <t>Blackstone, Inc.</t>
  </si>
  <si>
    <t>Portfolio Holdings as of 1/31/24.  All prices and market values are denoted in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</si>
</sst>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0"/>
      <name val="Arial"/>
    </font>
    <font>
      <sz val="10"/>
      <name val="Arial"/>
    </font>
    <font>
      <b/>
      <sz val="18"/>
      <name val="Arial"/>
      <family val="2"/>
    </font>
    <font>
      <sz val="10"/>
      <name val="Arial"/>
      <family val="2"/>
    </font>
    <font>
      <sz val="11"/>
      <name val="Arial"/>
      <family val="2"/>
    </font>
    <font>
      <b/>
      <u/>
      <sz val="11"/>
      <name val="Arial"/>
      <family val="2"/>
    </font>
    <font>
      <sz val="11"/>
      <color theme="1"/>
      <name val="Calibri"/>
      <family val="2"/>
      <scheme val="minor"/>
    </font>
    <font>
      <sz val="10"/>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3" fontId="6" fillId="0" borderId="0" applyFont="0" applyFill="0" applyBorder="0" applyAlignment="0" applyProtection="0"/>
    <xf numFmtId="0" fontId="6" fillId="0" borderId="0"/>
    <xf numFmtId="0" fontId="7" fillId="0" borderId="0"/>
  </cellStyleXfs>
  <cellXfs count="17">
    <xf numFmtId="0" fontId="0" fillId="0" borderId="0" xfId="0"/>
    <xf numFmtId="0" fontId="2"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xf>
    <xf numFmtId="10" fontId="2" fillId="0" borderId="0" xfId="0" applyNumberFormat="1" applyFont="1" applyAlignment="1">
      <alignment horizontal="center" vertical="center"/>
    </xf>
    <xf numFmtId="0" fontId="4" fillId="0" borderId="0" xfId="0" applyFont="1" applyAlignment="1">
      <alignment horizontal="center" vertical="center"/>
    </xf>
    <xf numFmtId="3" fontId="0" fillId="0" borderId="0" xfId="0" applyNumberFormat="1" applyAlignment="1">
      <alignment horizontal="center" vertical="center"/>
    </xf>
    <xf numFmtId="10" fontId="0" fillId="0" borderId="0" xfId="0" applyNumberFormat="1" applyAlignment="1">
      <alignment horizontal="center" vertical="center"/>
    </xf>
    <xf numFmtId="4" fontId="0" fillId="0" borderId="0" xfId="0" applyNumberFormat="1" applyAlignment="1">
      <alignment horizontal="center" vertical="center"/>
    </xf>
    <xf numFmtId="43" fontId="7" fillId="0" borderId="0" xfId="1" applyFont="1" applyAlignment="1">
      <alignment horizontal="center" vertical="center"/>
    </xf>
    <xf numFmtId="43" fontId="0" fillId="0" borderId="0" xfId="1" applyFont="1" applyAlignment="1">
      <alignment horizontal="center" vertical="center"/>
    </xf>
    <xf numFmtId="43" fontId="7" fillId="0" borderId="1" xfId="1" applyFont="1" applyBorder="1" applyAlignment="1">
      <alignment horizontal="center" vertical="center"/>
    </xf>
    <xf numFmtId="10" fontId="0" fillId="0" borderId="1" xfId="0" applyNumberFormat="1" applyBorder="1"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3" fontId="3" fillId="0" borderId="0" xfId="1" applyNumberFormat="1" applyFont="1" applyAlignment="1">
      <alignment horizontal="center" vertical="center"/>
    </xf>
  </cellXfs>
  <cellStyles count="5">
    <cellStyle name="Comma" xfId="1" builtinId="3"/>
    <cellStyle name="Comma 2" xfId="2" xr:uid="{00000000-0005-0000-0000-000001000000}"/>
    <cellStyle name="Normal" xfId="0" builtinId="0"/>
    <cellStyle name="Normal 12" xfId="3" xr:uid="{00000000-0005-0000-0000-000003000000}"/>
    <cellStyle name="Normal 20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47625</xdr:rowOff>
    </xdr:from>
    <xdr:to>
      <xdr:col>5</xdr:col>
      <xdr:colOff>0</xdr:colOff>
      <xdr:row>48</xdr:row>
      <xdr:rowOff>152400</xdr:rowOff>
    </xdr:to>
    <xdr:sp macro="" textlink="">
      <xdr:nvSpPr>
        <xdr:cNvPr id="2" name="TextBox 1">
          <a:extLst>
            <a:ext uri="{FF2B5EF4-FFF2-40B4-BE49-F238E27FC236}">
              <a16:creationId xmlns:a16="http://schemas.microsoft.com/office/drawing/2014/main" id="{7255E9F5-CFB8-4903-9421-484D85326E44}"/>
            </a:ext>
          </a:extLst>
        </xdr:cNvPr>
        <xdr:cNvSpPr txBox="1"/>
      </xdr:nvSpPr>
      <xdr:spPr>
        <a:xfrm>
          <a:off x="0" y="6581775"/>
          <a:ext cx="9382125" cy="1885950"/>
        </a:xfrm>
        <a:prstGeom prst="rect">
          <a:avLst/>
        </a:prstGeom>
        <a:solidFill>
          <a:sysClr val="window" lastClr="FFFFFF"/>
        </a:solidFill>
        <a:ln w="0"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Holdings may have changed substantially since the date of the list. Month-end portfolio holdings are shown here approximately 30 days after the end of each month. References to specific securities should not be construed as recommendations by the Fund, the Adviser or the Distributor.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Investments in mutual funds carry risks and investors may lose principal value.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UMB Distribution Services, LLC, is the distributor of The Marsico Investment Fund.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Please consider the Fund's investment objectives, risks, charges and expenses carefully before investing. To obtain a prospectus, which contains this and other information about the Fund call 888-860-8686 or visit www.marsicofunds.com. Please read the prospectus carefully before investing.</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7"/>
  <sheetViews>
    <sheetView tabSelected="1" view="pageBreakPreview" zoomScaleNormal="100" zoomScaleSheetLayoutView="100" workbookViewId="0">
      <selection activeCell="B32" sqref="B32"/>
    </sheetView>
  </sheetViews>
  <sheetFormatPr defaultRowHeight="12.75" x14ac:dyDescent="0.2"/>
  <cols>
    <col min="1" max="1" width="13.28515625" style="3" customWidth="1"/>
    <col min="2" max="2" width="80.140625" style="3" bestFit="1" customWidth="1"/>
    <col min="3" max="3" width="12.5703125" style="3" customWidth="1"/>
    <col min="4" max="4" width="16.5703125" style="6" bestFit="1" customWidth="1"/>
    <col min="5" max="5" width="18.140625" style="7" customWidth="1"/>
    <col min="6" max="16384" width="9.140625" style="3"/>
  </cols>
  <sheetData>
    <row r="1" spans="1:5" ht="23.25" x14ac:dyDescent="0.2">
      <c r="A1" s="15" t="s">
        <v>16</v>
      </c>
      <c r="B1" s="15"/>
      <c r="C1" s="15"/>
      <c r="D1" s="15"/>
      <c r="E1" s="15"/>
    </row>
    <row r="2" spans="1:5" ht="23.25" x14ac:dyDescent="0.2">
      <c r="A2" s="1"/>
      <c r="B2" s="1"/>
      <c r="C2" s="1"/>
      <c r="D2" s="1"/>
      <c r="E2" s="4"/>
    </row>
    <row r="3" spans="1:5" s="5" customFormat="1" ht="14.25" x14ac:dyDescent="0.2">
      <c r="A3" s="16" t="s">
        <v>37</v>
      </c>
      <c r="B3" s="16"/>
      <c r="C3" s="16"/>
      <c r="D3" s="16"/>
      <c r="E3" s="16"/>
    </row>
    <row r="5" spans="1:5" s="5" customFormat="1" ht="33" customHeight="1" x14ac:dyDescent="0.2">
      <c r="A5" s="2" t="s">
        <v>1</v>
      </c>
      <c r="B5" s="2" t="s">
        <v>2</v>
      </c>
      <c r="C5" s="2" t="s">
        <v>0</v>
      </c>
      <c r="D5" s="2" t="s">
        <v>3</v>
      </c>
      <c r="E5" s="2" t="s">
        <v>4</v>
      </c>
    </row>
    <row r="6" spans="1:5" x14ac:dyDescent="0.2">
      <c r="A6" s="6"/>
      <c r="B6" s="13" t="s">
        <v>5</v>
      </c>
      <c r="C6" s="8"/>
      <c r="D6" s="6">
        <v>638710</v>
      </c>
      <c r="E6" s="7">
        <v>1.5299999999999999E-2</v>
      </c>
    </row>
    <row r="7" spans="1:5" x14ac:dyDescent="0.2">
      <c r="A7" s="6">
        <v>2897</v>
      </c>
      <c r="B7" s="13" t="s">
        <v>7</v>
      </c>
      <c r="C7" s="9">
        <v>867.59</v>
      </c>
      <c r="D7" s="6">
        <v>2513402</v>
      </c>
      <c r="E7" s="7">
        <v>6.0400000000000002E-2</v>
      </c>
    </row>
    <row r="8" spans="1:5" x14ac:dyDescent="0.2">
      <c r="A8" s="6">
        <v>13737</v>
      </c>
      <c r="B8" s="13" t="s">
        <v>8</v>
      </c>
      <c r="C8" s="9">
        <v>173.25</v>
      </c>
      <c r="D8" s="6">
        <v>2379888</v>
      </c>
      <c r="E8" s="7">
        <v>5.7200000000000001E-2</v>
      </c>
    </row>
    <row r="9" spans="1:5" x14ac:dyDescent="0.2">
      <c r="A9" s="6">
        <v>20592</v>
      </c>
      <c r="B9" s="14" t="s">
        <v>13</v>
      </c>
      <c r="C9" s="9">
        <v>114.3</v>
      </c>
      <c r="D9" s="6">
        <v>2353756</v>
      </c>
      <c r="E9" s="7">
        <v>5.6600000000000004E-2</v>
      </c>
    </row>
    <row r="10" spans="1:5" x14ac:dyDescent="0.2">
      <c r="A10" s="6">
        <v>3546</v>
      </c>
      <c r="B10" s="13" t="s">
        <v>26</v>
      </c>
      <c r="C10" s="9">
        <v>615.27</v>
      </c>
      <c r="D10" s="6">
        <v>2181748</v>
      </c>
      <c r="E10" s="7">
        <v>5.2499999999999998E-2</v>
      </c>
    </row>
    <row r="11" spans="1:5" x14ac:dyDescent="0.2">
      <c r="A11" s="6">
        <v>19266</v>
      </c>
      <c r="B11" s="13" t="s">
        <v>11</v>
      </c>
      <c r="C11" s="9">
        <v>112.96</v>
      </c>
      <c r="D11" s="6">
        <v>2176287</v>
      </c>
      <c r="E11" s="7">
        <v>5.2300000000000006E-2</v>
      </c>
    </row>
    <row r="12" spans="1:5" x14ac:dyDescent="0.2">
      <c r="A12" s="6">
        <v>32900</v>
      </c>
      <c r="B12" s="13" t="s">
        <v>22</v>
      </c>
      <c r="C12" s="9">
        <v>55.87</v>
      </c>
      <c r="D12" s="6">
        <v>1838152</v>
      </c>
      <c r="E12" s="7">
        <v>4.4199999999999996E-2</v>
      </c>
    </row>
    <row r="13" spans="1:5" x14ac:dyDescent="0.2">
      <c r="A13" s="6">
        <v>8100</v>
      </c>
      <c r="B13" s="13" t="s">
        <v>12</v>
      </c>
      <c r="C13" s="9">
        <v>215.35</v>
      </c>
      <c r="D13" s="6">
        <v>1744335</v>
      </c>
      <c r="E13" s="7">
        <v>4.1900000000000007E-2</v>
      </c>
    </row>
    <row r="14" spans="1:5" x14ac:dyDescent="0.2">
      <c r="A14" s="6">
        <v>26457</v>
      </c>
      <c r="B14" s="13" t="s">
        <v>15</v>
      </c>
      <c r="C14" s="9">
        <v>64.88</v>
      </c>
      <c r="D14" s="6">
        <v>1716413</v>
      </c>
      <c r="E14" s="7">
        <v>4.1299999999999996E-2</v>
      </c>
    </row>
    <row r="15" spans="1:5" x14ac:dyDescent="0.2">
      <c r="A15" s="6">
        <v>21248</v>
      </c>
      <c r="B15" s="13" t="s">
        <v>23</v>
      </c>
      <c r="C15" s="9">
        <v>80.069999999999993</v>
      </c>
      <c r="D15" s="6">
        <v>1701327</v>
      </c>
      <c r="E15" s="7">
        <v>4.0899999999999999E-2</v>
      </c>
    </row>
    <row r="16" spans="1:5" x14ac:dyDescent="0.2">
      <c r="A16" s="6">
        <v>4344</v>
      </c>
      <c r="B16" s="13" t="s">
        <v>27</v>
      </c>
      <c r="C16" s="9">
        <v>390.14</v>
      </c>
      <c r="D16" s="6">
        <v>1694768</v>
      </c>
      <c r="E16" s="7">
        <v>4.07E-2</v>
      </c>
    </row>
    <row r="17" spans="1:5" x14ac:dyDescent="0.2">
      <c r="A17" s="6">
        <v>2364</v>
      </c>
      <c r="B17" s="13" t="s">
        <v>28</v>
      </c>
      <c r="C17" s="10">
        <v>645.61</v>
      </c>
      <c r="D17" s="6">
        <v>1526222</v>
      </c>
      <c r="E17" s="7">
        <v>3.6699999999999997E-2</v>
      </c>
    </row>
    <row r="18" spans="1:5" x14ac:dyDescent="0.2">
      <c r="A18" s="6">
        <v>7837</v>
      </c>
      <c r="B18" s="13" t="s">
        <v>21</v>
      </c>
      <c r="C18" s="10">
        <v>186.71</v>
      </c>
      <c r="D18" s="6">
        <v>1463237</v>
      </c>
      <c r="E18" s="7">
        <v>3.5200000000000002E-2</v>
      </c>
    </row>
    <row r="19" spans="1:5" x14ac:dyDescent="0.2">
      <c r="A19" s="6">
        <v>9033</v>
      </c>
      <c r="B19" s="13" t="s">
        <v>19</v>
      </c>
      <c r="C19" s="10">
        <v>159.29</v>
      </c>
      <c r="D19" s="6">
        <v>1438829</v>
      </c>
      <c r="E19" s="7">
        <v>3.4599999999999999E-2</v>
      </c>
    </row>
    <row r="20" spans="1:5" x14ac:dyDescent="0.2">
      <c r="A20" s="6">
        <v>3458</v>
      </c>
      <c r="B20" s="13" t="s">
        <v>29</v>
      </c>
      <c r="C20" s="10">
        <v>397.58</v>
      </c>
      <c r="D20" s="6">
        <v>1374832</v>
      </c>
      <c r="E20" s="7">
        <v>3.3099999999999997E-2</v>
      </c>
    </row>
    <row r="21" spans="1:5" x14ac:dyDescent="0.2">
      <c r="A21" s="6">
        <v>3733</v>
      </c>
      <c r="B21" s="13" t="s">
        <v>20</v>
      </c>
      <c r="C21" s="10">
        <v>345.92</v>
      </c>
      <c r="D21" s="6">
        <v>1291319</v>
      </c>
      <c r="E21" s="7">
        <v>3.1E-2</v>
      </c>
    </row>
    <row r="22" spans="1:5" x14ac:dyDescent="0.2">
      <c r="A22" s="6">
        <v>18288</v>
      </c>
      <c r="B22" s="13" t="s">
        <v>14</v>
      </c>
      <c r="C22" s="10">
        <v>68.900000000000006</v>
      </c>
      <c r="D22" s="6">
        <v>1260043</v>
      </c>
      <c r="E22" s="7">
        <v>3.0299999999999997E-2</v>
      </c>
    </row>
    <row r="23" spans="1:5" x14ac:dyDescent="0.2">
      <c r="A23" s="6">
        <v>321231</v>
      </c>
      <c r="B23" s="13" t="s">
        <v>32</v>
      </c>
      <c r="C23" s="10">
        <v>3.8</v>
      </c>
      <c r="D23" s="6">
        <v>1219538</v>
      </c>
      <c r="E23" s="7">
        <v>2.9300000000000003E-2</v>
      </c>
    </row>
    <row r="24" spans="1:5" x14ac:dyDescent="0.2">
      <c r="A24" s="6">
        <v>7723</v>
      </c>
      <c r="B24" s="13" t="s">
        <v>33</v>
      </c>
      <c r="C24" s="10">
        <v>155.19999999999999</v>
      </c>
      <c r="D24" s="6">
        <v>1198610</v>
      </c>
      <c r="E24" s="7">
        <v>2.8799999999999999E-2</v>
      </c>
    </row>
    <row r="25" spans="1:5" x14ac:dyDescent="0.2">
      <c r="A25" s="6">
        <v>568</v>
      </c>
      <c r="B25" s="13" t="s">
        <v>24</v>
      </c>
      <c r="C25" s="10">
        <v>2109.66</v>
      </c>
      <c r="D25" s="6">
        <v>1198286</v>
      </c>
      <c r="E25" s="7">
        <v>2.8799999999999999E-2</v>
      </c>
    </row>
    <row r="26" spans="1:5" x14ac:dyDescent="0.2">
      <c r="A26" s="6">
        <v>2036</v>
      </c>
      <c r="B26" s="13" t="s">
        <v>34</v>
      </c>
      <c r="C26" s="10">
        <v>564.11</v>
      </c>
      <c r="D26" s="6">
        <v>1148528</v>
      </c>
      <c r="E26" s="7">
        <v>2.76E-2</v>
      </c>
    </row>
    <row r="27" spans="1:5" x14ac:dyDescent="0.2">
      <c r="A27" s="6">
        <v>11600</v>
      </c>
      <c r="B27" s="14" t="s">
        <v>17</v>
      </c>
      <c r="C27" s="10">
        <v>98.07</v>
      </c>
      <c r="D27" s="6">
        <v>1137592</v>
      </c>
      <c r="E27" s="7">
        <v>2.7300000000000001E-2</v>
      </c>
    </row>
    <row r="28" spans="1:5" x14ac:dyDescent="0.2">
      <c r="A28" s="6">
        <v>388</v>
      </c>
      <c r="B28" s="13" t="s">
        <v>30</v>
      </c>
      <c r="C28" s="10">
        <v>2408.77</v>
      </c>
      <c r="D28" s="6">
        <v>934603</v>
      </c>
      <c r="E28" s="7">
        <v>2.2499999999999999E-2</v>
      </c>
    </row>
    <row r="29" spans="1:5" x14ac:dyDescent="0.2">
      <c r="A29" s="6">
        <v>4757</v>
      </c>
      <c r="B29" s="13" t="s">
        <v>9</v>
      </c>
      <c r="C29" s="10">
        <v>187.13</v>
      </c>
      <c r="D29" s="6">
        <v>890193</v>
      </c>
      <c r="E29" s="7">
        <v>2.1400000000000002E-2</v>
      </c>
    </row>
    <row r="30" spans="1:5" x14ac:dyDescent="0.2">
      <c r="A30" s="6">
        <v>1782</v>
      </c>
      <c r="B30" s="13" t="s">
        <v>10</v>
      </c>
      <c r="C30" s="10">
        <v>478.55</v>
      </c>
      <c r="D30" s="6">
        <v>852783</v>
      </c>
      <c r="E30" s="7">
        <v>2.0499999999999997E-2</v>
      </c>
    </row>
    <row r="31" spans="1:5" x14ac:dyDescent="0.2">
      <c r="A31" s="6">
        <v>1587</v>
      </c>
      <c r="B31" s="13" t="s">
        <v>31</v>
      </c>
      <c r="C31" s="9">
        <v>533.35</v>
      </c>
      <c r="D31" s="6">
        <v>846426</v>
      </c>
      <c r="E31" s="7">
        <v>2.0400000000000001E-2</v>
      </c>
    </row>
    <row r="32" spans="1:5" x14ac:dyDescent="0.2">
      <c r="A32" s="6">
        <v>306</v>
      </c>
      <c r="B32" s="13" t="s">
        <v>6</v>
      </c>
      <c r="C32" s="9">
        <v>2763.85</v>
      </c>
      <c r="D32" s="6">
        <v>845739</v>
      </c>
      <c r="E32" s="7">
        <v>2.0299999999999999E-2</v>
      </c>
    </row>
    <row r="33" spans="1:5" x14ac:dyDescent="0.2">
      <c r="A33" s="6">
        <v>7465</v>
      </c>
      <c r="B33" s="13" t="s">
        <v>35</v>
      </c>
      <c r="C33" s="9">
        <v>99.35</v>
      </c>
      <c r="D33" s="6">
        <v>741648</v>
      </c>
      <c r="E33" s="7">
        <v>1.78E-2</v>
      </c>
    </row>
    <row r="34" spans="1:5" x14ac:dyDescent="0.2">
      <c r="A34" s="6">
        <v>5821</v>
      </c>
      <c r="B34" s="13" t="s">
        <v>36</v>
      </c>
      <c r="C34" s="9">
        <v>124.45</v>
      </c>
      <c r="D34" s="6">
        <v>724424</v>
      </c>
      <c r="E34" s="7">
        <v>1.7399999999999999E-2</v>
      </c>
    </row>
    <row r="35" spans="1:5" x14ac:dyDescent="0.2">
      <c r="A35" s="6">
        <v>3400</v>
      </c>
      <c r="B35" s="13" t="s">
        <v>18</v>
      </c>
      <c r="C35" s="9">
        <v>167.37</v>
      </c>
      <c r="D35" s="6">
        <v>569057</v>
      </c>
      <c r="E35" s="7">
        <v>1.37E-2</v>
      </c>
    </row>
    <row r="36" spans="1:5" x14ac:dyDescent="0.2">
      <c r="A36" s="6">
        <v>306</v>
      </c>
      <c r="B36" s="13" t="s">
        <v>25</v>
      </c>
      <c r="C36" s="9">
        <v>0</v>
      </c>
      <c r="D36" s="11">
        <v>0</v>
      </c>
      <c r="E36" s="12">
        <v>0</v>
      </c>
    </row>
    <row r="37" spans="1:5" x14ac:dyDescent="0.2">
      <c r="D37" s="6">
        <f>SUM(D6:D36)</f>
        <v>41600695</v>
      </c>
      <c r="E37" s="7">
        <f>SUM(E6:E36)</f>
        <v>0.99999999999999989</v>
      </c>
    </row>
  </sheetData>
  <mergeCells count="2">
    <mergeCell ref="A1:E1"/>
    <mergeCell ref="A3:E3"/>
  </mergeCells>
  <phoneticPr fontId="0" type="noConversion"/>
  <printOptions horizontalCentered="1"/>
  <pageMargins left="0.25" right="0.25" top="0.5" bottom="0.25" header="0.5" footer="0.5"/>
  <pageSetup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01.31.24 MIOFX - MIIOX</vt:lpstr>
      <vt:lpstr>'01.31.24 MIOFX - MIIOX'!Print_Area</vt:lpstr>
    </vt:vector>
  </TitlesOfParts>
  <Company>Marsico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amarjerison</dc:creator>
  <cp:lastModifiedBy>Amanda Roberts</cp:lastModifiedBy>
  <cp:lastPrinted>2024-02-20T18:23:56Z</cp:lastPrinted>
  <dcterms:created xsi:type="dcterms:W3CDTF">2006-05-02T16:35:18Z</dcterms:created>
  <dcterms:modified xsi:type="dcterms:W3CDTF">2024-02-29T22:42:22Z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MarkAsFinal">
    <vt:bool>true</vt:bool>
  </property>
</Properties>
</file>